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FE7061D-FA36-440E-B61F-EEFC1AFB28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15" i="1" l="1" a="1"/>
  <c r="S15" i="1" s="1"/>
  <c r="S16" i="1" a="1"/>
  <c r="S16" i="1" s="1"/>
  <c r="S17" i="1" a="1"/>
  <c r="S17" i="1" s="1"/>
  <c r="S18" i="1" a="1"/>
  <c r="S18" i="1" s="1"/>
  <c r="S19" i="1" a="1"/>
  <c r="S19" i="1" s="1"/>
  <c r="S20" i="1" a="1"/>
  <c r="S20" i="1"/>
  <c r="S21" i="1" a="1"/>
  <c r="S21" i="1"/>
  <c r="S22" i="1" a="1"/>
  <c r="S22" i="1"/>
  <c r="S23" i="1" a="1"/>
  <c r="S23" i="1"/>
  <c r="S24" i="1" a="1"/>
  <c r="S24" i="1" s="1"/>
  <c r="S14" i="1" l="1" a="1"/>
  <c r="S1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R13" authorId="0" shapeId="0" xr:uid="{63A33A92-0CD5-4A21-B3C8-6654AB0A78B8}">
      <text>
        <r>
          <rPr>
            <b/>
            <sz val="13"/>
            <color indexed="81"/>
            <rFont val="맑은 고딕"/>
            <family val="3"/>
            <charset val="129"/>
            <scheme val="minor"/>
          </rPr>
          <t>Gala Dinner 는 
인원제한으로 인해 신청하셔도 참석이 불가할 수 있습니다.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<sst xmlns="http://schemas.openxmlformats.org/spreadsheetml/2006/main" count="61" uniqueCount="57">
  <si>
    <t>얼리버드</t>
    <phoneticPr fontId="3" type="noConversion"/>
  </si>
  <si>
    <t>사전등록</t>
    <phoneticPr fontId="3" type="noConversion"/>
  </si>
  <si>
    <t>현장등록</t>
    <phoneticPr fontId="3" type="noConversion"/>
  </si>
  <si>
    <t>Student/Resident
(학생/전공의)</t>
    <phoneticPr fontId="3" type="noConversion"/>
  </si>
  <si>
    <t>구분</t>
    <phoneticPr fontId="3" type="noConversion"/>
  </si>
  <si>
    <t>First Name(영문이름)</t>
    <phoneticPr fontId="3" type="noConversion"/>
  </si>
  <si>
    <t>Family Name(영문성)</t>
    <phoneticPr fontId="3" type="noConversion"/>
  </si>
  <si>
    <t>국문성명</t>
    <phoneticPr fontId="3" type="noConversion"/>
  </si>
  <si>
    <t>등록결제시기</t>
    <phoneticPr fontId="3" type="noConversion"/>
  </si>
  <si>
    <t>등록유형</t>
    <phoneticPr fontId="3" type="noConversion"/>
  </si>
  <si>
    <t>핸드폰번호</t>
    <phoneticPr fontId="3" type="noConversion"/>
  </si>
  <si>
    <t>등록비</t>
    <phoneticPr fontId="3" type="noConversion"/>
  </si>
  <si>
    <t>예시</t>
    <phoneticPr fontId="3" type="noConversion"/>
  </si>
  <si>
    <t>Gil Dong</t>
    <phoneticPr fontId="3" type="noConversion"/>
  </si>
  <si>
    <t>Hong</t>
    <phoneticPr fontId="3" type="noConversion"/>
  </si>
  <si>
    <t>홍길동</t>
    <phoneticPr fontId="3" type="noConversion"/>
  </si>
  <si>
    <t>00 Hospital</t>
    <phoneticPr fontId="3" type="noConversion"/>
  </si>
  <si>
    <t>00@000.com</t>
    <phoneticPr fontId="3" type="noConversion"/>
  </si>
  <si>
    <t>010-1234-5678</t>
    <phoneticPr fontId="3" type="noConversion"/>
  </si>
  <si>
    <t>등록비 구분</t>
    <phoneticPr fontId="3" type="noConversion"/>
  </si>
  <si>
    <t>Non-Member 
(비회원)</t>
    <phoneticPr fontId="3" type="noConversion"/>
  </si>
  <si>
    <t>KSH Member
(대한혈액학회 회원)</t>
    <phoneticPr fontId="3" type="noConversion"/>
  </si>
  <si>
    <t>KRW 200,000</t>
    <phoneticPr fontId="3" type="noConversion"/>
  </si>
  <si>
    <t>KRW 300,000</t>
    <phoneticPr fontId="3" type="noConversion"/>
  </si>
  <si>
    <t>KRW 100,000</t>
    <phoneticPr fontId="3" type="noConversion"/>
  </si>
  <si>
    <t>KRW 200,000</t>
    <phoneticPr fontId="3" type="noConversion"/>
  </si>
  <si>
    <t>KRW 200,000</t>
    <phoneticPr fontId="3" type="noConversion"/>
  </si>
  <si>
    <t>KRW 50,000</t>
    <phoneticPr fontId="3" type="noConversion"/>
  </si>
  <si>
    <t>KRW 100,000</t>
    <phoneticPr fontId="3" type="noConversion"/>
  </si>
  <si>
    <r>
      <t xml:space="preserve">의사면허번호
</t>
    </r>
    <r>
      <rPr>
        <b/>
        <sz val="11"/>
        <color rgb="FFFF0000"/>
        <rFont val="맑은 고딕"/>
        <family val="3"/>
        <charset val="129"/>
        <scheme val="minor"/>
      </rPr>
      <t>의사면허번호가 없을 시
 "없음" 기입</t>
    </r>
    <phoneticPr fontId="3" type="noConversion"/>
  </si>
  <si>
    <t>등록구분</t>
    <phoneticPr fontId="3" type="noConversion"/>
  </si>
  <si>
    <t>등록구분 비고
(Other 선택 시 기입)</t>
    <phoneticPr fontId="3" type="noConversion"/>
  </si>
  <si>
    <t>전임의</t>
  </si>
  <si>
    <t>Title</t>
    <phoneticPr fontId="3" type="noConversion"/>
  </si>
  <si>
    <t>Degree</t>
    <phoneticPr fontId="3" type="noConversion"/>
  </si>
  <si>
    <t>Affiliation
(영문 소속기관명)</t>
    <phoneticPr fontId="3" type="noConversion"/>
  </si>
  <si>
    <t>Affiliation
(국문 소속기관명)</t>
    <phoneticPr fontId="3" type="noConversion"/>
  </si>
  <si>
    <t>특이식성</t>
    <phoneticPr fontId="3" type="noConversion"/>
  </si>
  <si>
    <t>None</t>
    <phoneticPr fontId="3" type="noConversion"/>
  </si>
  <si>
    <t>00 병원</t>
    <phoneticPr fontId="3" type="noConversion"/>
  </si>
  <si>
    <t>비회원</t>
  </si>
  <si>
    <t>MD</t>
    <phoneticPr fontId="3" type="noConversion"/>
  </si>
  <si>
    <t>Prof.</t>
  </si>
  <si>
    <t>무료</t>
    <phoneticPr fontId="3" type="noConversion"/>
  </si>
  <si>
    <t>Password</t>
    <phoneticPr fontId="3" type="noConversion"/>
  </si>
  <si>
    <r>
      <t xml:space="preserve">E-mail(ID)
</t>
    </r>
    <r>
      <rPr>
        <b/>
        <sz val="11"/>
        <color rgb="FFFF0000"/>
        <rFont val="맑은 고딕"/>
        <family val="3"/>
        <charset val="129"/>
        <scheme val="minor"/>
      </rPr>
      <t>모두 다른 이메일을 작성해주세요.</t>
    </r>
    <phoneticPr fontId="3" type="noConversion"/>
  </si>
  <si>
    <t>Fellow/Nurse/Researcher/
Medical Officer/Healthcare Professional
(펠로우/간호사/연구원/군의관/기타 의료직)</t>
    <phoneticPr fontId="3" type="noConversion"/>
  </si>
  <si>
    <t>ICKSH 2027 (2027 .03. 25. - 03. 27., 그랜드워커힐 서울)</t>
    <phoneticPr fontId="3" type="noConversion"/>
  </si>
  <si>
    <t>icksh2027</t>
    <phoneticPr fontId="3" type="noConversion"/>
  </si>
  <si>
    <t>2027.02.26 까지</t>
    <phoneticPr fontId="3" type="noConversion"/>
  </si>
  <si>
    <t>2027.03.12 까지</t>
    <phoneticPr fontId="3" type="noConversion"/>
  </si>
  <si>
    <t>2027.03.25-27</t>
    <phoneticPr fontId="3" type="noConversion"/>
  </si>
  <si>
    <t xml:space="preserve">KRW 10,000 </t>
    <phoneticPr fontId="3" type="noConversion"/>
  </si>
  <si>
    <t>Gala Dinner</t>
    <phoneticPr fontId="3" type="noConversion"/>
  </si>
  <si>
    <r>
      <t xml:space="preserve">Gala Dinner   </t>
    </r>
    <r>
      <rPr>
        <sz val="10"/>
        <color theme="1"/>
        <rFont val="맑은 고딕"/>
        <family val="3"/>
        <charset val="129"/>
        <scheme val="minor"/>
      </rPr>
      <t>(KRW 10,000)</t>
    </r>
    <phoneticPr fontId="3" type="noConversion"/>
  </si>
  <si>
    <t>Will Attend</t>
  </si>
  <si>
    <t>얼리버드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</si>
</sst>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₩&quot;* #,##0_-;\-&quot;₩&quot;* #,##0_-;_-&quot;₩&quot;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3"/>
      <color indexed="8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4" borderId="1" xfId="0" applyFill="1" applyBorder="1" applyAlignment="1">
      <alignment horizontal="center" vertical="center"/>
    </xf>
    <xf numFmtId="3" fontId="0" fillId="4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3" borderId="1" xfId="2" applyFont="1" applyBorder="1" applyAlignment="1">
      <alignment horizontal="center" vertical="center"/>
    </xf>
    <xf numFmtId="0" fontId="5" fillId="3" borderId="1" xfId="2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5" fillId="3" borderId="1" xfId="2" applyFont="1" applyBorder="1" applyAlignment="1">
      <alignment horizontal="center" vertical="center"/>
    </xf>
    <xf numFmtId="3" fontId="0" fillId="5" borderId="1" xfId="0" applyNumberFormat="1" applyFill="1" applyBorder="1" applyAlignment="1">
      <alignment horizontal="center" vertical="center"/>
    </xf>
    <xf numFmtId="42" fontId="0" fillId="6" borderId="1" xfId="0" applyNumberFormat="1" applyFill="1" applyBorder="1" applyAlignment="1" applyProtection="1">
      <alignment horizontal="center" vertical="center"/>
    </xf>
    <xf numFmtId="42" fontId="0" fillId="4" borderId="1" xfId="0" applyNumberFormat="1" applyFill="1" applyBorder="1" applyAlignment="1" applyProtection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5" fillId="3" borderId="1" xfId="2" applyFont="1" applyBorder="1" applyAlignment="1">
      <alignment horizontal="center" vertical="center"/>
    </xf>
    <xf numFmtId="0" fontId="4" fillId="2" borderId="0" xfId="1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20% - 강조색6" xfId="2" builtinId="50"/>
    <cellStyle name="40% - 강조색4" xfId="1" builtinId="43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180975</xdr:colOff>
      <xdr:row>4</xdr:row>
      <xdr:rowOff>2380</xdr:rowOff>
    </xdr:from>
    <xdr:to>
      <xdr:col>13</xdr:col>
      <xdr:colOff>0</xdr:colOff>
      <xdr:row>8</xdr:row>
      <xdr:rowOff>406976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8E186356-027F-3A0B-2944-2F5748152E52}"/>
            </a:ext>
          </a:extLst>
        </xdr:cNvPr>
        <xdr:cNvSpPr/>
      </xdr:nvSpPr>
      <xdr:spPr>
        <a:xfrm>
          <a:off x="8580293" y="1024153"/>
          <a:ext cx="9144866" cy="165150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>
              <a:solidFill>
                <a:schemeClr val="tx1"/>
              </a:solidFill>
            </a:rPr>
            <a:t>* 아래 등록 양식을 </a:t>
          </a:r>
          <a:r>
            <a:rPr lang="ko-KR" altLang="en-US" sz="1100" b="1">
              <a:solidFill>
                <a:srgbClr val="FF0000"/>
              </a:solidFill>
            </a:rPr>
            <a:t>모두 기입</a:t>
          </a:r>
          <a:r>
            <a:rPr lang="ko-KR" altLang="en-US" sz="1100">
              <a:solidFill>
                <a:schemeClr val="tx1"/>
              </a:solidFill>
            </a:rPr>
            <a:t>하시고 </a:t>
          </a:r>
          <a:r>
            <a:rPr lang="en-US" altLang="ko-KR" sz="1100">
              <a:solidFill>
                <a:schemeClr val="tx1"/>
              </a:solidFill>
            </a:rPr>
            <a:t>ICKSH2027 </a:t>
          </a:r>
          <a:r>
            <a:rPr lang="ko-KR" altLang="en-US" sz="1100">
              <a:solidFill>
                <a:schemeClr val="tx1"/>
              </a:solidFill>
            </a:rPr>
            <a:t>사무국</a:t>
          </a:r>
          <a:r>
            <a:rPr lang="en-US" altLang="ko-KR" sz="1100">
              <a:solidFill>
                <a:schemeClr val="tx1"/>
              </a:solidFill>
            </a:rPr>
            <a:t>(icksh@icksh.org) </a:t>
          </a:r>
          <a:r>
            <a:rPr lang="ko-KR" altLang="en-US" sz="1100">
              <a:solidFill>
                <a:schemeClr val="tx1"/>
              </a:solidFill>
            </a:rPr>
            <a:t>으로 보내주시기 바랍니다</a:t>
          </a:r>
          <a:r>
            <a:rPr lang="en-US" altLang="ko-KR" sz="1100">
              <a:solidFill>
                <a:schemeClr val="tx1"/>
              </a:solidFill>
            </a:rPr>
            <a:t>.</a:t>
          </a:r>
        </a:p>
        <a:p>
          <a:pPr algn="l"/>
          <a:r>
            <a:rPr lang="en-US" altLang="ko-KR" sz="1100">
              <a:solidFill>
                <a:schemeClr val="tx1"/>
              </a:solidFill>
            </a:rPr>
            <a:t>* </a:t>
          </a:r>
          <a:r>
            <a:rPr lang="ko-KR" altLang="en-US" sz="1100">
              <a:solidFill>
                <a:schemeClr val="tx1"/>
              </a:solidFill>
            </a:rPr>
            <a:t>현장에서 카드 결제 진행할 시 </a:t>
          </a:r>
          <a:r>
            <a:rPr lang="en-US" altLang="ko-KR" sz="1100">
              <a:solidFill>
                <a:schemeClr val="tx1"/>
              </a:solidFill>
            </a:rPr>
            <a:t>: </a:t>
          </a:r>
          <a:r>
            <a:rPr lang="ko-KR" altLang="en-US" sz="1100" b="1">
              <a:solidFill>
                <a:srgbClr val="FF0000"/>
              </a:solidFill>
            </a:rPr>
            <a:t>결제를 진행할 분의 성함과 연락처</a:t>
          </a:r>
          <a:r>
            <a:rPr lang="ko-KR" altLang="en-US" sz="1100">
              <a:solidFill>
                <a:schemeClr val="tx1"/>
              </a:solidFill>
            </a:rPr>
            <a:t>를 함께 작성해서 보내주시기 바랍니다</a:t>
          </a:r>
          <a:r>
            <a:rPr lang="en-US" altLang="ko-KR" sz="1100">
              <a:solidFill>
                <a:schemeClr val="tx1"/>
              </a:solidFill>
            </a:rPr>
            <a:t>.</a:t>
          </a:r>
        </a:p>
        <a:p>
          <a:pPr algn="l"/>
          <a:r>
            <a:rPr lang="en-US" altLang="ko-KR" sz="1100">
              <a:solidFill>
                <a:schemeClr val="tx1"/>
              </a:solidFill>
            </a:rPr>
            <a:t>* </a:t>
          </a:r>
          <a:r>
            <a:rPr lang="ko-KR" altLang="en-US" sz="1100">
              <a:solidFill>
                <a:schemeClr val="tx1"/>
              </a:solidFill>
            </a:rPr>
            <a:t>등록비 송금 시 입금계좌 </a:t>
          </a:r>
          <a:r>
            <a:rPr lang="en-US" altLang="ko-KR" sz="1100">
              <a:solidFill>
                <a:schemeClr val="tx1"/>
              </a:solidFill>
            </a:rPr>
            <a:t>: </a:t>
          </a:r>
          <a:r>
            <a:rPr lang="ko-KR" altLang="en-US" sz="1100">
              <a:solidFill>
                <a:schemeClr val="tx1"/>
              </a:solidFill>
            </a:rPr>
            <a:t>하나은행 </a:t>
          </a:r>
          <a:r>
            <a:rPr lang="en-US" altLang="ko-KR" sz="1100">
              <a:solidFill>
                <a:schemeClr val="tx1"/>
              </a:solidFill>
            </a:rPr>
            <a:t>/ 253-910015-23104</a:t>
          </a:r>
          <a:r>
            <a:rPr lang="en-US" altLang="ko-KR" sz="1100" baseline="0">
              <a:solidFill>
                <a:schemeClr val="tx1"/>
              </a:solidFill>
            </a:rPr>
            <a:t> / </a:t>
          </a:r>
          <a:r>
            <a:rPr lang="ko-KR" altLang="en-US" sz="1100">
              <a:solidFill>
                <a:schemeClr val="tx1"/>
              </a:solidFill>
            </a:rPr>
            <a:t>예금주 </a:t>
          </a:r>
          <a:r>
            <a:rPr lang="en-US" altLang="ko-KR" sz="1100">
              <a:solidFill>
                <a:schemeClr val="tx1"/>
              </a:solidFill>
            </a:rPr>
            <a:t>: </a:t>
          </a:r>
          <a:r>
            <a:rPr lang="ko-KR" altLang="en-US" sz="1100">
              <a:solidFill>
                <a:schemeClr val="tx1"/>
              </a:solidFill>
            </a:rPr>
            <a:t>대한혈액학회 국제학술대회</a:t>
          </a:r>
        </a:p>
        <a:p>
          <a:pPr algn="l"/>
          <a:r>
            <a:rPr lang="ko-KR" altLang="en-US" sz="1100">
              <a:solidFill>
                <a:schemeClr val="tx1"/>
              </a:solidFill>
            </a:rPr>
            <a:t>  </a:t>
          </a:r>
          <a:r>
            <a:rPr lang="en-US" altLang="ko-KR" sz="1100">
              <a:solidFill>
                <a:schemeClr val="tx1"/>
              </a:solidFill>
            </a:rPr>
            <a:t>(</a:t>
          </a:r>
          <a:r>
            <a:rPr lang="ko-KR" altLang="en-US" sz="1100">
              <a:solidFill>
                <a:schemeClr val="tx1"/>
              </a:solidFill>
            </a:rPr>
            <a:t>원활한 확인을 위하여 입금자명을 </a:t>
          </a:r>
          <a:r>
            <a:rPr lang="en-US" altLang="ko-KR" sz="1100">
              <a:solidFill>
                <a:srgbClr val="FF0000"/>
              </a:solidFill>
            </a:rPr>
            <a:t>"</a:t>
          </a:r>
          <a:r>
            <a:rPr lang="ko-KR" altLang="en-US" sz="1100" b="1">
              <a:solidFill>
                <a:srgbClr val="FF0000"/>
              </a:solidFill>
            </a:rPr>
            <a:t>단체</a:t>
          </a:r>
          <a:r>
            <a:rPr lang="en-US" altLang="ko-KR" sz="1100" b="1">
              <a:solidFill>
                <a:srgbClr val="FF0000"/>
              </a:solidFill>
            </a:rPr>
            <a:t>_</a:t>
          </a:r>
          <a:r>
            <a:rPr lang="ko-KR" altLang="en-US" sz="1100" b="1">
              <a:solidFill>
                <a:srgbClr val="FF0000"/>
              </a:solidFill>
            </a:rPr>
            <a:t>병원명</a:t>
          </a:r>
          <a:r>
            <a:rPr lang="en-US" altLang="ko-KR" sz="1100">
              <a:solidFill>
                <a:srgbClr val="FF0000"/>
              </a:solidFill>
            </a:rPr>
            <a:t>"</a:t>
          </a:r>
          <a:r>
            <a:rPr lang="ko-KR" altLang="en-US" sz="1100">
              <a:solidFill>
                <a:schemeClr val="tx1"/>
              </a:solidFill>
            </a:rPr>
            <a:t>으로 해주시기 바랍니다</a:t>
          </a:r>
          <a:r>
            <a:rPr lang="en-US" altLang="ko-KR" sz="1100">
              <a:solidFill>
                <a:schemeClr val="tx1"/>
              </a:solidFill>
            </a:rPr>
            <a:t>.</a:t>
          </a:r>
        </a:p>
        <a:p>
          <a:pPr algn="l"/>
          <a:r>
            <a:rPr lang="en-US" altLang="ko-KR" sz="1100">
              <a:solidFill>
                <a:schemeClr val="tx1"/>
              </a:solidFill>
            </a:rPr>
            <a:t>* </a:t>
          </a:r>
          <a:r>
            <a:rPr lang="ko-KR" altLang="en-US" sz="1100">
              <a:solidFill>
                <a:schemeClr val="tx1"/>
              </a:solidFill>
            </a:rPr>
            <a:t>단체 등록 시 초기 비밀번호는 </a:t>
          </a:r>
          <a:r>
            <a:rPr lang="en-US" altLang="ko-KR" sz="1100">
              <a:solidFill>
                <a:schemeClr val="tx1"/>
              </a:solidFill>
            </a:rPr>
            <a:t>icksh2027</a:t>
          </a:r>
          <a:r>
            <a:rPr lang="ko-KR" altLang="en-US" sz="1100">
              <a:solidFill>
                <a:schemeClr val="tx1"/>
              </a:solidFill>
            </a:rPr>
            <a:t>로 통일되오니</a:t>
          </a:r>
          <a:r>
            <a:rPr lang="en-US" altLang="ko-KR" sz="1100">
              <a:solidFill>
                <a:schemeClr val="tx1"/>
              </a:solidFill>
            </a:rPr>
            <a:t>, </a:t>
          </a:r>
          <a:r>
            <a:rPr lang="ko-KR" altLang="en-US" sz="1100">
              <a:solidFill>
                <a:schemeClr val="tx1"/>
              </a:solidFill>
            </a:rPr>
            <a:t>추후에 개인적으로 변경해주시기 바랍니다</a:t>
          </a:r>
          <a:r>
            <a:rPr lang="en-US" altLang="ko-KR" sz="1100">
              <a:solidFill>
                <a:schemeClr val="tx1"/>
              </a:solidFill>
            </a:rPr>
            <a:t>.</a:t>
          </a:r>
          <a:endParaRPr lang="ko-KR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"/>
  <sheetViews>
    <sheetView tabSelected="1" zoomScale="85" zoomScaleNormal="85" workbookViewId="0">
      <selection activeCell="T13" sqref="T13"/>
    </sheetView>
  </sheetViews>
  <sheetFormatPr defaultRowHeight="16.5" x14ac:dyDescent="0.3"/>
  <cols>
    <col min="2" max="2" width="42.125" bestFit="1" customWidth="1"/>
    <col min="3" max="5" width="19.625" customWidth="1"/>
    <col min="6" max="6" width="16.625" customWidth="1"/>
    <col min="7" max="7" width="14.125" customWidth="1"/>
    <col min="8" max="8" width="19.875" customWidth="1"/>
    <col min="9" max="9" width="22.75" customWidth="1"/>
    <col min="10" max="10" width="7.5" customWidth="1"/>
    <col min="11" max="11" width="8" bestFit="1" customWidth="1"/>
    <col min="12" max="12" width="15.625" customWidth="1"/>
    <col min="13" max="13" width="18" bestFit="1" customWidth="1"/>
    <col min="14" max="16" width="17.875" customWidth="1"/>
    <col min="17" max="17" width="14.25" customWidth="1"/>
    <col min="18" max="18" width="16.25" customWidth="1"/>
    <col min="19" max="19" width="13.375" customWidth="1"/>
  </cols>
  <sheetData>
    <row r="1" spans="1:19" s="1" customFormat="1" ht="31.5" x14ac:dyDescent="0.3">
      <c r="A1" s="20" t="s">
        <v>47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3" spans="1:19" x14ac:dyDescent="0.3">
      <c r="B3" s="19" t="s">
        <v>19</v>
      </c>
      <c r="C3" s="6" t="s">
        <v>0</v>
      </c>
      <c r="D3" s="6" t="s">
        <v>1</v>
      </c>
      <c r="E3" s="6" t="s">
        <v>2</v>
      </c>
    </row>
    <row r="4" spans="1:19" x14ac:dyDescent="0.3">
      <c r="B4" s="19"/>
      <c r="C4" s="6" t="s">
        <v>49</v>
      </c>
      <c r="D4" s="6" t="s">
        <v>50</v>
      </c>
      <c r="E4" s="6" t="s">
        <v>51</v>
      </c>
    </row>
    <row r="5" spans="1:19" ht="33" x14ac:dyDescent="0.3">
      <c r="B5" s="9" t="s">
        <v>20</v>
      </c>
      <c r="C5" s="10" t="s">
        <v>22</v>
      </c>
      <c r="D5" s="4" t="s">
        <v>23</v>
      </c>
      <c r="E5" s="4" t="s">
        <v>23</v>
      </c>
    </row>
    <row r="6" spans="1:19" ht="33" x14ac:dyDescent="0.3">
      <c r="B6" s="9" t="s">
        <v>21</v>
      </c>
      <c r="C6" s="4" t="s">
        <v>24</v>
      </c>
      <c r="D6" s="4" t="s">
        <v>25</v>
      </c>
      <c r="E6" s="4" t="s">
        <v>26</v>
      </c>
    </row>
    <row r="7" spans="1:19" ht="49.5" x14ac:dyDescent="0.3">
      <c r="B7" s="8" t="s">
        <v>46</v>
      </c>
      <c r="C7" s="4" t="s">
        <v>27</v>
      </c>
      <c r="D7" s="4" t="s">
        <v>24</v>
      </c>
      <c r="E7" s="4" t="s">
        <v>28</v>
      </c>
    </row>
    <row r="8" spans="1:19" ht="33" x14ac:dyDescent="0.3">
      <c r="B8" s="8" t="s">
        <v>3</v>
      </c>
      <c r="C8" s="4" t="s">
        <v>43</v>
      </c>
      <c r="D8" s="4" t="s">
        <v>43</v>
      </c>
      <c r="E8" s="4" t="s">
        <v>27</v>
      </c>
    </row>
    <row r="9" spans="1:19" ht="30" customHeight="1" x14ac:dyDescent="0.3">
      <c r="B9" s="13" t="s">
        <v>53</v>
      </c>
      <c r="C9" s="21" t="s">
        <v>52</v>
      </c>
      <c r="D9" s="22"/>
      <c r="E9" s="23"/>
    </row>
    <row r="10" spans="1:19" x14ac:dyDescent="0.3">
      <c r="B10" s="11"/>
      <c r="C10" s="12"/>
      <c r="D10" s="12"/>
      <c r="E10" s="12"/>
    </row>
    <row r="11" spans="1:19" x14ac:dyDescent="0.3">
      <c r="B11" s="5"/>
    </row>
    <row r="13" spans="1:19" ht="50.25" customHeight="1" x14ac:dyDescent="0.3">
      <c r="A13" s="6" t="s">
        <v>4</v>
      </c>
      <c r="B13" s="7" t="s">
        <v>45</v>
      </c>
      <c r="C13" s="6" t="s">
        <v>44</v>
      </c>
      <c r="D13" s="6" t="s">
        <v>5</v>
      </c>
      <c r="E13" s="6" t="s">
        <v>6</v>
      </c>
      <c r="F13" s="6" t="s">
        <v>7</v>
      </c>
      <c r="G13" s="6" t="s">
        <v>30</v>
      </c>
      <c r="H13" s="7" t="s">
        <v>31</v>
      </c>
      <c r="I13" s="7" t="s">
        <v>29</v>
      </c>
      <c r="J13" s="7" t="s">
        <v>33</v>
      </c>
      <c r="K13" s="7" t="s">
        <v>34</v>
      </c>
      <c r="L13" s="6" t="s">
        <v>8</v>
      </c>
      <c r="M13" s="6" t="s">
        <v>9</v>
      </c>
      <c r="N13" s="7" t="s">
        <v>35</v>
      </c>
      <c r="O13" s="7" t="s">
        <v>36</v>
      </c>
      <c r="P13" s="6" t="s">
        <v>10</v>
      </c>
      <c r="Q13" s="14" t="s">
        <v>37</v>
      </c>
      <c r="R13" s="7" t="s">
        <v>54</v>
      </c>
      <c r="S13" s="14" t="s">
        <v>11</v>
      </c>
    </row>
    <row r="14" spans="1:19" x14ac:dyDescent="0.3">
      <c r="A14" s="2" t="s">
        <v>12</v>
      </c>
      <c r="B14" s="2" t="s">
        <v>17</v>
      </c>
      <c r="C14" s="2" t="s">
        <v>48</v>
      </c>
      <c r="D14" s="2" t="s">
        <v>13</v>
      </c>
      <c r="E14" s="2" t="s">
        <v>14</v>
      </c>
      <c r="F14" s="2" t="s">
        <v>15</v>
      </c>
      <c r="G14" s="2" t="s">
        <v>32</v>
      </c>
      <c r="H14" s="2"/>
      <c r="I14" s="2">
        <v>12345</v>
      </c>
      <c r="J14" s="2" t="s">
        <v>42</v>
      </c>
      <c r="K14" s="2" t="s">
        <v>41</v>
      </c>
      <c r="L14" s="2" t="s">
        <v>56</v>
      </c>
      <c r="M14" s="2" t="s">
        <v>40</v>
      </c>
      <c r="N14" s="2" t="s">
        <v>16</v>
      </c>
      <c r="O14" s="2" t="s">
        <v>39</v>
      </c>
      <c r="P14" s="2" t="s">
        <v>18</v>
      </c>
      <c r="Q14" s="3" t="s">
        <v>38</v>
      </c>
      <c r="R14" s="3" t="s">
        <v>55</v>
      </c>
      <c r="S14" s="17" cm="1">
        <f t="array" ref="S14">IF(OR(L14="",M14="",R14=""),"",IF(L14="얼리버드",_xlfn.SWITCH(M14,"비회원",200000,"대한혈액학회 회원",100000,"펠로우",50000,"간호사",5000,"연구원",50000,"학생",0,"전공의",0,0),IF(L14="사전등록",_xlfn.SWITCH(M14,"비회원",300000,"대한혈액학회 회원",200000,"펠로우",100000,"간호사",100000,"연구원",100000,"학생",0,"전공의",0,0),_xlfn.SWITCH(M14,"비회원",300000,"대한혈액학회 회원",200000,"펠로우",100000,"간호사",100000,"연구원",100000,"학생",50000,"전공의",50000,0)))+IF(R14="Will Attend",10000,0))</f>
        <v>210000</v>
      </c>
    </row>
    <row r="15" spans="1:19" x14ac:dyDescent="0.3">
      <c r="A15" s="4">
        <v>1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18"/>
      <c r="N15" s="4"/>
      <c r="O15" s="4"/>
      <c r="P15" s="4"/>
      <c r="Q15" s="4"/>
      <c r="R15" s="15"/>
      <c r="S15" s="16" t="str" cm="1">
        <f t="array" ref="S15">IF(OR(L15="",M15="",R15=""),"",IF(L15="얼리버드",_xlfn.SWITCH(M15,"비회원",200000,"대한혈액학회 회원",100000,"펠로우",50000,"간호사",5000,"연구원",50000,"학생",0,"전공의",0,0),IF(L15="사전등록",_xlfn.SWITCH(M15,"비회원",300000,"대한혈액학회 회원",200000,"펠로우",100000,"간호사",100000,"연구원",100000,"학생",0,"전공의",0,0),_xlfn.SWITCH(M15,"비회원",300000,"대한혈액학회 회원",200000,"펠로우",100000,"간호사",100000,"연구원",100000,"학생",50000,"전공의",50000,0)))+IF(R15="Will Attend",10000,0))</f>
        <v/>
      </c>
    </row>
    <row r="16" spans="1:19" x14ac:dyDescent="0.3">
      <c r="A16" s="4">
        <v>2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18"/>
      <c r="N16" s="4"/>
      <c r="O16" s="4"/>
      <c r="P16" s="4"/>
      <c r="Q16" s="4"/>
      <c r="R16" s="15"/>
      <c r="S16" s="16" t="str" cm="1">
        <f t="array" ref="S16">IF(OR(L16="",M16="",R16=""),"",IF(L16="얼리버드",_xlfn.SWITCH(M16,"비회원",200000,"대한혈액학회 회원",100000,"펠로우",50000,"간호사",5000,"연구원",50000,"학생",0,"전공의",0,0),IF(L16="사전등록",_xlfn.SWITCH(M16,"비회원",300000,"대한혈액학회 회원",200000,"펠로우",100000,"간호사",100000,"연구원",100000,"학생",0,"전공의",0,0),_xlfn.SWITCH(M16,"비회원",300000,"대한혈액학회 회원",200000,"펠로우",100000,"간호사",100000,"연구원",100000,"학생",50000,"전공의",50000,0)))+IF(R16="Will Attend",10000,0))</f>
        <v/>
      </c>
    </row>
    <row r="17" spans="1:19" x14ac:dyDescent="0.3">
      <c r="A17" s="4">
        <v>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18"/>
      <c r="N17" s="4"/>
      <c r="O17" s="4"/>
      <c r="P17" s="4"/>
      <c r="Q17" s="4"/>
      <c r="R17" s="15"/>
      <c r="S17" s="16" t="str" cm="1">
        <f t="array" ref="S17">IF(OR(L17="",M17="",R17=""),"",IF(L17="얼리버드",_xlfn.SWITCH(M17,"비회원",200000,"대한혈액학회 회원",100000,"펠로우",50000,"간호사",5000,"연구원",50000,"학생",0,"전공의",0,0),IF(L17="사전등록",_xlfn.SWITCH(M17,"비회원",300000,"대한혈액학회 회원",200000,"펠로우",100000,"간호사",100000,"연구원",100000,"학생",0,"전공의",0,0),_xlfn.SWITCH(M17,"비회원",300000,"대한혈액학회 회원",200000,"펠로우",100000,"간호사",100000,"연구원",100000,"학생",50000,"전공의",50000,0)))+IF(R17="Will Attend",10000,0))</f>
        <v/>
      </c>
    </row>
    <row r="18" spans="1:19" x14ac:dyDescent="0.3">
      <c r="A18" s="4">
        <v>4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18"/>
      <c r="N18" s="4"/>
      <c r="O18" s="4"/>
      <c r="P18" s="4"/>
      <c r="Q18" s="4"/>
      <c r="R18" s="15"/>
      <c r="S18" s="16" t="str" cm="1">
        <f t="array" ref="S18">IF(OR(L18="",M18="",R18=""),"",IF(L18="얼리버드",_xlfn.SWITCH(M18,"비회원",200000,"대한혈액학회 회원",100000,"펠로우",50000,"간호사",5000,"연구원",50000,"학생",0,"전공의",0,0),IF(L18="사전등록",_xlfn.SWITCH(M18,"비회원",300000,"대한혈액학회 회원",200000,"펠로우",100000,"간호사",100000,"연구원",100000,"학생",0,"전공의",0,0),_xlfn.SWITCH(M18,"비회원",300000,"대한혈액학회 회원",200000,"펠로우",100000,"간호사",100000,"연구원",100000,"학생",50000,"전공의",50000,0)))+IF(R18="Will Attend",10000,0))</f>
        <v/>
      </c>
    </row>
    <row r="19" spans="1:19" x14ac:dyDescent="0.3">
      <c r="A19" s="4">
        <v>5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18"/>
      <c r="N19" s="4"/>
      <c r="O19" s="4"/>
      <c r="P19" s="4"/>
      <c r="Q19" s="4"/>
      <c r="R19" s="15"/>
      <c r="S19" s="16" t="str" cm="1">
        <f t="array" ref="S19">IF(OR(L19="",M19="",R19=""),"",IF(L19="얼리버드",_xlfn.SWITCH(M19,"비회원",200000,"대한혈액학회 회원",100000,"펠로우",50000,"간호사",5000,"연구원",50000,"학생",0,"전공의",0,0),IF(L19="사전등록",_xlfn.SWITCH(M19,"비회원",300000,"대한혈액학회 회원",200000,"펠로우",100000,"간호사",100000,"연구원",100000,"학생",0,"전공의",0,0),_xlfn.SWITCH(M19,"비회원",300000,"대한혈액학회 회원",200000,"펠로우",100000,"간호사",100000,"연구원",100000,"학생",50000,"전공의",50000,0)))+IF(R19="Will Attend",10000,0))</f>
        <v/>
      </c>
    </row>
    <row r="20" spans="1:19" x14ac:dyDescent="0.3">
      <c r="A20" s="4">
        <v>6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18"/>
      <c r="N20" s="4"/>
      <c r="O20" s="4"/>
      <c r="P20" s="4"/>
      <c r="Q20" s="4"/>
      <c r="R20" s="15"/>
      <c r="S20" s="16" t="str" cm="1">
        <f t="array" ref="S20">IF(OR(L20="",M20="",R20=""),"",IF(L20="얼리버드",_xlfn.SWITCH(M20,"비회원",200000,"대한혈액학회 회원",100000,"펠로우",50000,"간호사",5000,"연구원",50000,"학생",0,"전공의",0,0),IF(L20="사전등록",_xlfn.SWITCH(M20,"비회원",300000,"대한혈액학회 회원",200000,"펠로우",100000,"간호사",100000,"연구원",100000,"학생",0,"전공의",0,0),_xlfn.SWITCH(M20,"비회원",300000,"대한혈액학회 회원",200000,"펠로우",100000,"간호사",100000,"연구원",100000,"학생",50000,"전공의",50000,0)))+IF(R20="Will Attend",10000,0))</f>
        <v/>
      </c>
    </row>
    <row r="21" spans="1:19" x14ac:dyDescent="0.3">
      <c r="A21" s="4">
        <v>7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18"/>
      <c r="N21" s="4"/>
      <c r="O21" s="4"/>
      <c r="P21" s="4"/>
      <c r="Q21" s="4"/>
      <c r="R21" s="15"/>
      <c r="S21" s="16" t="str" cm="1">
        <f t="array" ref="S21">IF(OR(L21="",M21="",R21=""),"",IF(L21="얼리버드",_xlfn.SWITCH(M21,"비회원",200000,"대한혈액학회 회원",100000,"펠로우",50000,"간호사",5000,"연구원",50000,"학생",0,"전공의",0,0),IF(L21="사전등록",_xlfn.SWITCH(M21,"비회원",300000,"대한혈액학회 회원",200000,"펠로우",100000,"간호사",100000,"연구원",100000,"학생",0,"전공의",0,0),_xlfn.SWITCH(M21,"비회원",300000,"대한혈액학회 회원",200000,"펠로우",100000,"간호사",100000,"연구원",100000,"학생",50000,"전공의",50000,0)))+IF(R21="Will Attend",10000,0))</f>
        <v/>
      </c>
    </row>
    <row r="22" spans="1:19" x14ac:dyDescent="0.3">
      <c r="A22" s="4">
        <v>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18"/>
      <c r="N22" s="4"/>
      <c r="O22" s="4"/>
      <c r="P22" s="4"/>
      <c r="Q22" s="4"/>
      <c r="R22" s="15"/>
      <c r="S22" s="16" t="str" cm="1">
        <f t="array" ref="S22">IF(OR(L22="",M22="",R22=""),"",IF(L22="얼리버드",_xlfn.SWITCH(M22,"비회원",200000,"대한혈액학회 회원",100000,"펠로우",50000,"간호사",5000,"연구원",50000,"학생",0,"전공의",0,0),IF(L22="사전등록",_xlfn.SWITCH(M22,"비회원",300000,"대한혈액학회 회원",200000,"펠로우",100000,"간호사",100000,"연구원",100000,"학생",0,"전공의",0,0),_xlfn.SWITCH(M22,"비회원",300000,"대한혈액학회 회원",200000,"펠로우",100000,"간호사",100000,"연구원",100000,"학생",50000,"전공의",50000,0)))+IF(R22="Will Attend",10000,0))</f>
        <v/>
      </c>
    </row>
    <row r="23" spans="1:19" x14ac:dyDescent="0.3">
      <c r="A23" s="4">
        <v>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18"/>
      <c r="N23" s="4"/>
      <c r="O23" s="4"/>
      <c r="P23" s="4"/>
      <c r="Q23" s="4"/>
      <c r="R23" s="15"/>
      <c r="S23" s="16" t="str" cm="1">
        <f t="array" ref="S23">IF(OR(L23="",M23="",R23=""),"",IF(L23="얼리버드",_xlfn.SWITCH(M23,"비회원",200000,"대한혈액학회 회원",100000,"펠로우",50000,"간호사",5000,"연구원",50000,"학생",0,"전공의",0,0),IF(L23="사전등록",_xlfn.SWITCH(M23,"비회원",300000,"대한혈액학회 회원",200000,"펠로우",100000,"간호사",100000,"연구원",100000,"학생",0,"전공의",0,0),_xlfn.SWITCH(M23,"비회원",300000,"대한혈액학회 회원",200000,"펠로우",100000,"간호사",100000,"연구원",100000,"학생",50000,"전공의",50000,0)))+IF(R23="Will Attend",10000,0))</f>
        <v/>
      </c>
    </row>
    <row r="24" spans="1:19" x14ac:dyDescent="0.3">
      <c r="A24" s="4">
        <v>10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18"/>
      <c r="N24" s="4"/>
      <c r="O24" s="4"/>
      <c r="P24" s="4"/>
      <c r="Q24" s="4"/>
      <c r="R24" s="15"/>
      <c r="S24" s="16" t="str" cm="1">
        <f t="array" ref="S24">IF(OR(L24="",M24="",R24=""),"",IF(L24="얼리버드",_xlfn.SWITCH(M24,"비회원",200000,"대한혈액학회 회원",100000,"펠로우",50000,"간호사",5000,"연구원",50000,"학생",0,"전공의",0,0),IF(L24="사전등록",_xlfn.SWITCH(M24,"비회원",300000,"대한혈액학회 회원",200000,"펠로우",100000,"간호사",100000,"연구원",100000,"학생",0,"전공의",0,0),_xlfn.SWITCH(M24,"비회원",300000,"대한혈액학회 회원",200000,"펠로우",100000,"간호사",100000,"연구원",100000,"학생",50000,"전공의",50000,0)))+IF(R24="Will Attend",10000,0))</f>
        <v/>
      </c>
    </row>
  </sheetData>
  <mergeCells count="3">
    <mergeCell ref="B3:B4"/>
    <mergeCell ref="A1:S1"/>
    <mergeCell ref="C9:E9"/>
  </mergeCells>
  <phoneticPr fontId="3" type="noConversion"/>
  <dataValidations count="7">
    <dataValidation type="list" allowBlank="1" showInputMessage="1" showErrorMessage="1" sqref="G14:G24" xr:uid="{00000000-0002-0000-0000-000000000000}">
      <formula1>"전문의, 전임의, 전공의, 간호사, 연구원, 학생(대학 학부생), Other"</formula1>
    </dataValidation>
    <dataValidation type="list" allowBlank="1" showInputMessage="1" showErrorMessage="1" sqref="J14:J24" xr:uid="{00000000-0002-0000-0000-000002000000}">
      <formula1>"Prof., Dr., Mr., Ms., Mrs., Other"</formula1>
    </dataValidation>
    <dataValidation type="list" allowBlank="1" showInputMessage="1" showErrorMessage="1" sqref="K14:K24" xr:uid="{00000000-0002-0000-0000-000003000000}">
      <formula1>"MD, PhD, MD+PhD, Other"</formula1>
    </dataValidation>
    <dataValidation type="list" allowBlank="1" showInputMessage="1" showErrorMessage="1" sqref="L14:L24" xr:uid="{00000000-0002-0000-0000-000004000000}">
      <formula1>"얼리버드, 사전등록, 현장등록"</formula1>
    </dataValidation>
    <dataValidation type="list" allowBlank="1" showInputMessage="1" showErrorMessage="1" sqref="Q14" xr:uid="{60F021E0-7DEC-4A9A-BC14-6F41F0D46067}">
      <formula1>"None, Vegetarian, Halal"</formula1>
    </dataValidation>
    <dataValidation type="list" allowBlank="1" showInputMessage="1" showErrorMessage="1" sqref="R14:R24" xr:uid="{AC93C42E-89BC-491D-B28C-F3FD69BDD5EF}">
      <formula1>"Will Attend, Will Not Attend"</formula1>
    </dataValidation>
    <dataValidation type="list" allowBlank="1" showInputMessage="1" showErrorMessage="1" sqref="M14:M24" xr:uid="{662FA238-55AE-48D8-B797-4A43274FFBAD}">
      <formula1>"비회원, 대한혈액학회 회원, 펠로우, 간호사, 연구원, 군의관, 학생, 전공의"</formula1>
    </dataValidation>
  </dataValidation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민주 정</cp:lastModifiedBy>
  <cp:lastPrinted>2025-01-13T01:11:30Z</cp:lastPrinted>
  <dcterms:created xsi:type="dcterms:W3CDTF">2025-01-13T00:46:01Z</dcterms:created>
  <dcterms:modified xsi:type="dcterms:W3CDTF">2026-10-27T06:33:12Z</dcterms:modified>
</cp:coreProperties>
</file>